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20\3ER TRIMETSRE JUL-SEP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<sst xmlns="http://schemas.openxmlformats.org/spreadsheetml/2006/main" count="51" uniqueCount="43">
  <si>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</si>
  <si>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</si>
  <si>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</si>
  <si>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</si>
  <si>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</si>
  <si>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</si>
  <si>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</si>
  <si>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</si>
  <si>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</si>
  <si>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</si>
  <si>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</si>
  <si>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</si>
  <si>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</si>
  <si>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</si>
  <si>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</si>
  <si>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</si>
  <si>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</si>
  <si>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</si>
  <si>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</si>
  <si>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</si>
  <si>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</si>
  <si>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</si>
  <si>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</si>
  <si>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</si>
  <si>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</si>
  <si>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</si>
  <si>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</si>
  <si>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</si>
  <si>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</si>
  <si>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</si>
  <si>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</si>
  <si>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</si>
  <si>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</si>
  <si>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</si>
  <si>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</si>
  <si>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</si>
  <si>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SALAMANCA PARA LAS MUJERES
Flujo de Fondos
DEL 1 DE ENERO AL AL 30 DE SEPTIEMBRE DEL 2020</t>
  </si>
  <si>
    <t>AUTORIZA</t>
  </si>
  <si>
    <t>ELABORA</t>
  </si>
  <si>
    <t>LICDA. MARISELA MORALES</t>
  </si>
  <si>
    <t>YAMILA BELMAN QUINTANA</t>
  </si>
  <si>
    <t>DIRECTORA DEL INSTITUTO MUNICIPAL DE SALAMANCA PARA LAS MUJERES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</si>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</sst>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\-#,##0.00\ 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2" fillId="0" borderId="0"/>
    <xf numFmtId="169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2"/>
    <xf numFmtId="0" fontId="4" fillId="0" borderId="0" xfId="9" applyFont="1" applyAlignment="1" applyProtection="1">
      <alignment vertical="top" wrapText="1"/>
      <protection locked="0"/>
    </xf>
    <xf numFmtId="0" fontId="4" fillId="0" borderId="9" xfId="9" applyFont="1" applyBorder="1" applyAlignment="1" applyProtection="1">
      <alignment vertical="top" wrapText="1"/>
      <protection locked="0"/>
    </xf>
  </cellXfs>
  <cellStyles count="17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1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workbookViewId="0">
      <selection activeCell="E47" sqref="E4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4500000</v>
      </c>
      <c r="D3" s="3">
        <f t="shared" ref="D3:E3" si="0">SUM(D4:D13)</f>
        <v>3250000</v>
      </c>
      <c r="E3" s="4">
        <f t="shared" si="0"/>
        <v>3250000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4500000</v>
      </c>
      <c r="D12" s="6">
        <v>3250000</v>
      </c>
      <c r="E12" s="7">
        <v>3250000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4500000</v>
      </c>
      <c r="D14" s="9">
        <f t="shared" ref="D14:E14" si="1">SUM(D15:D23)</f>
        <v>2081334.7699999998</v>
      </c>
      <c r="E14" s="10">
        <f t="shared" si="1"/>
        <v>2081334.7699999998</v>
      </c>
    </row>
    <row r="15" spans="1:5" x14ac:dyDescent="0.2">
      <c r="A15" s="5"/>
      <c r="B15" s="14" t="s">
        <v>12</v>
      </c>
      <c r="C15" s="6">
        <v>3053296.73</v>
      </c>
      <c r="D15" s="6">
        <v>1262126.6399999999</v>
      </c>
      <c r="E15" s="7">
        <v>1262126.6399999999</v>
      </c>
    </row>
    <row r="16" spans="1:5" x14ac:dyDescent="0.2">
      <c r="A16" s="5"/>
      <c r="B16" s="14" t="s">
        <v>13</v>
      </c>
      <c r="C16" s="6">
        <v>153900</v>
      </c>
      <c r="D16" s="6">
        <v>59354.49</v>
      </c>
      <c r="E16" s="7">
        <v>59354.49</v>
      </c>
    </row>
    <row r="17" spans="1:5" x14ac:dyDescent="0.2">
      <c r="A17" s="5"/>
      <c r="B17" s="14" t="s">
        <v>14</v>
      </c>
      <c r="C17" s="6">
        <v>1252803.27</v>
      </c>
      <c r="D17" s="6">
        <v>368553.63</v>
      </c>
      <c r="E17" s="7">
        <v>368553.63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40000</v>
      </c>
      <c r="D19" s="6">
        <v>391300.01</v>
      </c>
      <c r="E19" s="7">
        <v>391300.01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1168665.2300000002</v>
      </c>
      <c r="E24" s="13">
        <f>E3-E14</f>
        <v>1168665.2300000002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1168665.23</v>
      </c>
      <c r="E28" s="21">
        <f>SUM(E29:E35)</f>
        <v>1168665.23</v>
      </c>
    </row>
    <row r="29" spans="1:5" x14ac:dyDescent="0.2">
      <c r="A29" s="5"/>
      <c r="B29" s="14" t="s">
        <v>26</v>
      </c>
      <c r="C29" s="22">
        <v>0</v>
      </c>
      <c r="D29" s="22">
        <v>1168665.23</v>
      </c>
      <c r="E29" s="23">
        <v>1168665.23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1168665.23</v>
      </c>
      <c r="E40" s="13">
        <f>E28+E36</f>
        <v>1168665.23</v>
      </c>
    </row>
    <row r="41" spans="1:5" x14ac:dyDescent="0.2">
      <c r="A41" s="1" t="s">
        <v>24</v>
      </c>
    </row>
    <row r="44" spans="1:5" x14ac:dyDescent="0.2">
      <c r="B44" s="33"/>
      <c r="C44" s="31"/>
      <c r="D44" s="33"/>
      <c r="E44" s="31"/>
    </row>
    <row r="45" spans="1:5" x14ac:dyDescent="0.2">
      <c r="B45" s="32" t="s">
        <v>37</v>
      </c>
      <c r="C45" s="31"/>
      <c r="D45" s="32" t="s">
        <v>38</v>
      </c>
      <c r="E45" s="31"/>
    </row>
    <row r="46" spans="1:5" x14ac:dyDescent="0.2">
      <c r="B46" s="32" t="s">
        <v>39</v>
      </c>
      <c r="C46" s="31"/>
      <c r="D46" s="32" t="s">
        <v>40</v>
      </c>
      <c r="E46" s="31"/>
    </row>
    <row r="47" spans="1:5" ht="22.5" x14ac:dyDescent="0.2">
      <c r="B47" s="32" t="s">
        <v>41</v>
      </c>
      <c r="C47" s="31"/>
      <c r="D47" s="32" t="s">
        <v>42</v>
      </c>
      <c r="E47" s="31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Instituto</cp:lastModifiedBy>
  <cp:lastPrinted>2018-07-16T14:09:31Z</cp:lastPrinted>
  <dcterms:created xsi:type="dcterms:W3CDTF">2017-12-20T04:54:53Z</dcterms:created>
  <dcterms:modified xsi:type="dcterms:W3CDTF">2020-10-22T14:18:55Z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